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criptions 2020 - Stage Bonne" sheetId="1" r:id="rId4"/>
  </sheets>
</workbook>
</file>

<file path=xl/sharedStrings.xml><?xml version="1.0" encoding="utf-8"?>
<sst xmlns="http://schemas.openxmlformats.org/spreadsheetml/2006/main" uniqueCount="36">
  <si>
    <t>Stage Bonneuil-Matours - 25/26 Avril 2020</t>
  </si>
  <si>
    <t>Repas Vendredi</t>
  </si>
  <si>
    <t>Adhérent</t>
  </si>
  <si>
    <t>Coût</t>
  </si>
  <si>
    <t>Nuité Vendredi</t>
  </si>
  <si>
    <t xml:space="preserve">Pipe Band  d’origine :  </t>
  </si>
  <si>
    <t>Niveau Pipes*</t>
  </si>
  <si>
    <t>Niveau Snare*</t>
  </si>
  <si>
    <t>Percussions*</t>
  </si>
  <si>
    <t>Repas</t>
  </si>
  <si>
    <t>Pension S/D</t>
  </si>
  <si>
    <t>oui</t>
  </si>
  <si>
    <t>non</t>
  </si>
  <si>
    <t>stage</t>
  </si>
  <si>
    <t>Nom</t>
  </si>
  <si>
    <t>Prénom</t>
  </si>
  <si>
    <t>P1-P3</t>
  </si>
  <si>
    <t>P4-P5</t>
  </si>
  <si>
    <t>P6-P7</t>
  </si>
  <si>
    <t>Master</t>
  </si>
  <si>
    <t>S1-S2</t>
  </si>
  <si>
    <t>S4</t>
  </si>
  <si>
    <t>Bass</t>
  </si>
  <si>
    <t>Ténor1</t>
  </si>
  <si>
    <t>Ténor2</t>
  </si>
  <si>
    <t>Major 1</t>
  </si>
  <si>
    <t>Major 2</t>
  </si>
  <si>
    <t>Vendr.</t>
  </si>
  <si>
    <t>V/S</t>
  </si>
  <si>
    <t xml:space="preserve">S/D </t>
  </si>
  <si>
    <t>S/Total</t>
  </si>
  <si>
    <t>Total</t>
  </si>
  <si>
    <t>Exemple</t>
  </si>
  <si>
    <t>Total / groupes</t>
  </si>
  <si>
    <t>Nombre de participants</t>
  </si>
  <si>
    <r>
      <rPr>
        <b val="1"/>
        <sz val="10"/>
        <color indexed="8"/>
        <rFont val="Helvetica Neue"/>
      </rPr>
      <t>Horaires des cours :</t>
    </r>
    <r>
      <rPr>
        <sz val="10"/>
        <color indexed="8"/>
        <rFont val="Helvetica Neue"/>
      </rPr>
      <t xml:space="preserve"> 	Samedi 9h30/12h00 - 14h00/17h30 Dimanche 9h00/12h30 (fin des cours et mass band )
</t>
    </r>
    <r>
      <rPr>
        <b val="1"/>
        <sz val="10"/>
        <color indexed="8"/>
        <rFont val="Helvetica Neue"/>
      </rPr>
      <t>Stage inscriptions :</t>
    </r>
    <r>
      <rPr>
        <sz val="10"/>
        <color indexed="8"/>
        <rFont val="Helvetica Neue"/>
      </rPr>
      <t xml:space="preserve"> 	indiquez le nombre de stagiaires par instrument et niveau suivant les propositions suivantes 
</t>
    </r>
    <r>
      <rPr>
        <sz val="10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 xml:space="preserve">Pipe P1-P3 : </t>
    </r>
    <r>
      <rPr>
        <sz val="10"/>
        <color indexed="8"/>
        <rFont val="Helvetica Neue"/>
      </rPr>
      <t xml:space="preserve">	Joueur débutant qui demande à perfectionner sa technique pour jouer, entretenir et accorder son instrument ( recherche de son ).
</t>
    </r>
    <r>
      <rPr>
        <b val="1"/>
        <sz val="10"/>
        <color indexed="8"/>
        <rFont val="Helvetica Neue"/>
      </rPr>
      <t xml:space="preserve">Pipe P4-P5 : </t>
    </r>
    <r>
      <rPr>
        <sz val="10"/>
        <color indexed="8"/>
        <rFont val="Helvetica Neue"/>
      </rPr>
      <t xml:space="preserve">	Joueur autonome avec son instrument pour lire des partitions et apprendre une jig simple mais qui cherche un son d’instrument.
</t>
    </r>
    <r>
      <rPr>
        <b val="1"/>
        <sz val="10"/>
        <color indexed="8"/>
        <rFont val="Helvetica Neue"/>
      </rPr>
      <t>Pipe P6-P7 :</t>
    </r>
    <r>
      <rPr>
        <sz val="10"/>
        <color indexed="8"/>
        <rFont val="Helvetica Neue"/>
      </rPr>
      <t xml:space="preserve"> 	Joueur  confirmé autonome avec son instrument  qui souhaite appréhender un medley et un MSR de concours.
</t>
    </r>
    <r>
      <rPr>
        <b val="1"/>
        <sz val="10"/>
        <color indexed="8"/>
        <rFont val="Helvetica Neue"/>
      </rPr>
      <t>Groupe Pipe Major:</t>
    </r>
    <r>
      <rPr>
        <sz val="10"/>
        <color indexed="8"/>
        <rFont val="Helvetica Neue"/>
      </rPr>
      <t xml:space="preserve">	Groupe réservé aux pipe majors sur la conduite d’un groupe et la transmissions des savoirs (mélodie, accords, musicalité, commandement)
</t>
    </r>
    <r>
      <rPr>
        <b val="1"/>
        <sz val="10"/>
        <color indexed="8"/>
        <rFont val="Helvetica Neue"/>
      </rPr>
      <t xml:space="preserve">Snare S1-S2 : </t>
    </r>
    <r>
      <rPr>
        <sz val="10"/>
        <color indexed="8"/>
        <rFont val="Helvetica Neue"/>
      </rPr>
      <t xml:space="preserve">	Batteur débutant qui demande à apprendre les bases pour jouer les suites classiques.
</t>
    </r>
    <r>
      <rPr>
        <b val="1"/>
        <sz val="10"/>
        <color indexed="8"/>
        <rFont val="Helvetica Neue"/>
      </rPr>
      <t xml:space="preserve">Snare S4-S5 : </t>
    </r>
    <r>
      <rPr>
        <sz val="10"/>
        <color indexed="8"/>
        <rFont val="Helvetica Neue"/>
      </rPr>
      <t xml:space="preserve">	Batteur confirmé qui demande à apprendre les frappes particulières sur une suite de compétition.
</t>
    </r>
    <r>
      <rPr>
        <b val="1"/>
        <sz val="10"/>
        <color indexed="8"/>
        <rFont val="Helvetica Neue"/>
      </rPr>
      <t xml:space="preserve">Tenor 1 : </t>
    </r>
    <r>
      <rPr>
        <sz val="10"/>
        <color indexed="8"/>
        <rFont val="Helvetica Neue"/>
      </rPr>
      <t xml:space="preserve">	Batteur débutant qui demande à apprendre les bases du jeu, à l'accord de l'instrument et au florishing
</t>
    </r>
    <r>
      <rPr>
        <b val="1"/>
        <sz val="10"/>
        <color indexed="8"/>
        <rFont val="Helvetica Neue"/>
      </rPr>
      <t xml:space="preserve">Tenor 2 : </t>
    </r>
    <r>
      <rPr>
        <sz val="10"/>
        <color indexed="8"/>
        <rFont val="Helvetica Neue"/>
      </rPr>
      <t xml:space="preserve">	Batteur autonome en demande de perfectionnement au jeu, à l'accord de l'instrument et au florishing
</t>
    </r>
    <r>
      <rPr>
        <b val="1"/>
        <sz val="10"/>
        <color indexed="8"/>
        <rFont val="Helvetica Neue"/>
      </rPr>
      <t xml:space="preserve">Bass drum : </t>
    </r>
    <r>
      <rPr>
        <sz val="10"/>
        <color indexed="8"/>
        <rFont val="Helvetica Neue"/>
      </rPr>
      <t xml:space="preserve">	Initiation au jeu et à l'accord des instruments sur les suites classiques.
</t>
    </r>
    <r>
      <rPr>
        <b val="1"/>
        <sz val="10"/>
        <color indexed="8"/>
        <rFont val="Helvetica Neue"/>
      </rPr>
      <t xml:space="preserve">Drum Major 1 : </t>
    </r>
    <r>
      <rPr>
        <sz val="10"/>
        <color indexed="8"/>
        <rFont val="Helvetica Neue"/>
      </rPr>
      <t xml:space="preserve">	Drum Major débutant 
</t>
    </r>
    <r>
      <rPr>
        <b val="1"/>
        <sz val="10"/>
        <color indexed="8"/>
        <rFont val="Helvetica Neue"/>
      </rPr>
      <t xml:space="preserve">Drum Major 2 : </t>
    </r>
    <r>
      <rPr>
        <sz val="10"/>
        <color indexed="8"/>
        <rFont val="Helvetica Neue"/>
      </rPr>
      <t xml:space="preserve">	Drum Major autonome demandant à se perfectionner
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* Pour les cornemuses et snares drum vous pouvez évaluer votre niveau selon le </t>
    </r>
    <r>
      <rPr>
        <b val="1"/>
        <sz val="10"/>
        <color indexed="8"/>
        <rFont val="Helvetica Neue"/>
      </rPr>
      <t>« livret des niveaux FFPB»</t>
    </r>
    <r>
      <rPr>
        <sz val="10"/>
        <color indexed="8"/>
        <rFont val="Helvetica Neue"/>
      </rPr>
      <t xml:space="preserve"> à télécharger sur notre site à la page rencontres :  </t>
    </r>
    <r>
      <rPr>
        <u val="single"/>
        <sz val="10"/>
        <color indexed="21"/>
        <rFont val="Helvetica Neue"/>
      </rPr>
      <t>https://www.federationdepipebands.com/rencontres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 xml:space="preserve">Logement en pension complète du samedi midi au dimanche midi comprenant 78€ :
</t>
    </r>
    <r>
      <rPr>
        <b val="1"/>
        <sz val="10"/>
        <color indexed="8"/>
        <rFont val="Helvetica Neue"/>
      </rPr>
      <t xml:space="preserve">- </t>
    </r>
    <r>
      <rPr>
        <sz val="10"/>
        <color indexed="8"/>
        <rFont val="Helvetica Neue"/>
      </rPr>
      <t>1 nuitée par chambre de 2 lits, linge de lit fourni: couverture, drap plat, drap housse, taie d'oreiller, 1 petit déjeuner, 2 déjeuners et un diner + taxe de séjour.</t>
    </r>
    <r>
      <rPr>
        <b val="1"/>
        <sz val="10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 xml:space="preserve">Suppléments:
</t>
    </r>
    <r>
      <rPr>
        <b val="1"/>
        <sz val="10"/>
        <color indexed="8"/>
        <rFont val="Helvetica Neue"/>
      </rPr>
      <t xml:space="preserve">- </t>
    </r>
    <r>
      <rPr>
        <sz val="10"/>
        <color indexed="8"/>
        <rFont val="Helvetica Neue"/>
      </rPr>
      <t>nuitée du vendredi soir petit déjeuner et taxe de séjour compris: 23,00€</t>
    </r>
    <r>
      <rPr>
        <b val="1"/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- diner du vendredi soir: 13,00€
</t>
    </r>
    <r>
      <rPr>
        <sz val="10"/>
        <color indexed="8"/>
        <rFont val="Helvetica Neue"/>
      </rPr>
      <t xml:space="preserve">- chambre individuelle: 8,00€
</t>
    </r>
    <r>
      <rPr>
        <sz val="10"/>
        <color indexed="8"/>
        <rFont val="Helvetica Neue"/>
      </rPr>
      <t xml:space="preserve">Les suppléments pourront être réservés jusqu'au 17 avril et dûs à partir de cette date.
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Détail complet des formations et du déroulement du stage  sur le site: </t>
    </r>
    <r>
      <rPr>
        <u val="single"/>
        <sz val="10"/>
        <color indexed="21"/>
        <rFont val="Helvetica Neue"/>
      </rPr>
      <t>https://www.federationdepipebands.com/rencontres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
</t>
    </r>
    <r>
      <rPr>
        <b val="1"/>
        <sz val="11"/>
        <color indexed="19"/>
        <rFont val="Helvetica Neue"/>
      </rPr>
      <t xml:space="preserve">Règlement OBLIGATOIRE  50% à l'inscription et le solde à l'accueil du stage, par chèque ou virement bancaire.
</t>
    </r>
    <r>
      <rPr>
        <b val="1"/>
        <sz val="11"/>
        <color indexed="19"/>
        <rFont val="Helvetica Neue"/>
      </rPr>
      <t>Par chèque : fiche d’adhésion et chèque libellé du PB à l'ordre de la Fédération Française de Pipe Bands à Emmanuel Corbasson - 36 Rue Marcellin Berthelot -80090 Amiens</t>
    </r>
    <r>
      <rPr>
        <b val="1"/>
        <sz val="11"/>
        <color indexed="19"/>
        <rFont val="Arial"/>
      </rPr>
      <t xml:space="preserve">
</t>
    </r>
    <r>
      <rPr>
        <b val="1"/>
        <sz val="11"/>
        <color indexed="19"/>
        <rFont val="Arial"/>
      </rPr>
      <t xml:space="preserve">Par Virement bancaire  : fiche d’adhésion et demande du RIB FFPB à retourner par mail : </t>
    </r>
    <r>
      <rPr>
        <u val="single"/>
        <sz val="11"/>
        <color indexed="21"/>
        <rFont val="Arial"/>
      </rPr>
      <t>federation.pb@laposte.net</t>
    </r>
    <r>
      <rPr>
        <b val="1"/>
        <sz val="11"/>
        <color indexed="19"/>
        <rFont val="Arial"/>
      </rPr>
      <t xml:space="preserve"> 
</t>
    </r>
    <r>
      <rPr>
        <b val="1"/>
        <sz val="11"/>
        <color indexed="19"/>
        <rFont val="Arial"/>
      </rPr>
      <t xml:space="preserve">RIB disponible sur demande à </t>
    </r>
    <r>
      <rPr>
        <b val="1"/>
        <u val="single"/>
        <sz val="11"/>
        <color indexed="21"/>
        <rFont val="Arial"/>
      </rPr>
      <t>federation.pb@laposte.net</t>
    </r>
    <r>
      <rPr>
        <b val="1"/>
        <sz val="11"/>
        <color indexed="19"/>
        <rFont val="Arial"/>
      </rPr>
      <t xml:space="preserve">
</t>
    </r>
    <r>
      <rPr>
        <sz val="11"/>
        <color indexed="8"/>
        <rFont val="Arial"/>
      </rPr>
      <t xml:space="preserve">
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</si>
</sst>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0"/>
    <numFmt numFmtId="60" formatCode="#,##0&quot; €&quot;"/>
    <numFmt numFmtId="61" formatCode="&quot; &quot;* #,##0&quot; € &quot;;&quot;-&quot;* #,##0&quot; € &quot;;&quot; &quot;* &quot;- € &quot;"/>
  </numFmts>
  <fonts count="2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7"/>
      <color indexed="8"/>
      <name val="Arial"/>
    </font>
    <font>
      <b val="1"/>
      <i val="1"/>
      <sz val="9"/>
      <color indexed="11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b val="1"/>
      <i val="1"/>
      <sz val="10"/>
      <color indexed="8"/>
      <name val="Arial"/>
    </font>
    <font>
      <sz val="8"/>
      <color indexed="8"/>
      <name val="Arial"/>
    </font>
    <font>
      <b val="1"/>
      <sz val="8"/>
      <color indexed="11"/>
      <name val="Arial"/>
    </font>
    <font>
      <b val="1"/>
      <sz val="10"/>
      <color indexed="8"/>
      <name val="Helvetica Neue"/>
    </font>
    <font>
      <sz val="10"/>
      <color indexed="8"/>
      <name val="Helvetica Neue"/>
    </font>
    <font>
      <u val="single"/>
      <sz val="10"/>
      <color indexed="21"/>
      <name val="Helvetica Neue"/>
    </font>
    <font>
      <b val="1"/>
      <sz val="11"/>
      <color indexed="19"/>
      <name val="Helvetica Neue"/>
    </font>
    <font>
      <b val="1"/>
      <sz val="11"/>
      <color indexed="19"/>
      <name val="Arial"/>
    </font>
    <font>
      <u val="single"/>
      <sz val="11"/>
      <color indexed="21"/>
      <name val="Arial"/>
    </font>
    <font>
      <b val="1"/>
      <u val="single"/>
      <sz val="11"/>
      <color indexed="21"/>
      <name val="Arial"/>
    </font>
    <font>
      <sz val="11"/>
      <color indexed="8"/>
      <name val="Arial"/>
    </font>
    <font>
      <b val="1"/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right" vertical="center"/>
    </xf>
    <xf numFmtId="0" fontId="3" fillId="2" borderId="5" applyNumberFormat="0" applyFont="1" applyFill="1" applyBorder="1" applyAlignment="1" applyProtection="0">
      <alignment horizontal="right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center" vertical="bottom"/>
    </xf>
    <xf numFmtId="49" fontId="6" fillId="3" borderId="8" applyNumberFormat="1" applyFont="1" applyFill="1" applyBorder="1" applyAlignment="1" applyProtection="0">
      <alignment horizontal="center" vertical="bottom"/>
    </xf>
    <xf numFmtId="0" fontId="7" fillId="4" borderId="9" applyNumberFormat="0" applyFont="1" applyFill="1" applyBorder="1" applyAlignment="1" applyProtection="0">
      <alignment horizontal="center" vertical="bottom"/>
    </xf>
    <xf numFmtId="59" fontId="6" fillId="3" borderId="10" applyNumberFormat="1" applyFont="1" applyFill="1" applyBorder="1" applyAlignment="1" applyProtection="0">
      <alignment horizontal="center" vertical="bottom"/>
    </xf>
    <xf numFmtId="49" fontId="6" fillId="5" borderId="8" applyNumberFormat="1" applyFont="1" applyFill="1" applyBorder="1" applyAlignment="1" applyProtection="0">
      <alignment horizontal="center" vertical="bottom"/>
    </xf>
    <xf numFmtId="0" fontId="7" fillId="5" borderId="10" applyNumberFormat="0" applyFont="1" applyFill="1" applyBorder="1" applyAlignment="1" applyProtection="0">
      <alignment horizontal="center" vertical="bottom"/>
    </xf>
    <xf numFmtId="49" fontId="5" fillId="6" borderId="11" applyNumberFormat="1" applyFont="1" applyFill="1" applyBorder="1" applyAlignment="1" applyProtection="0">
      <alignment horizontal="center" vertical="bottom"/>
    </xf>
    <xf numFmtId="49" fontId="6" fillId="3" borderId="12" applyNumberFormat="1" applyFont="1" applyFill="1" applyBorder="1" applyAlignment="1" applyProtection="0">
      <alignment horizontal="center" vertical="bottom"/>
    </xf>
    <xf numFmtId="0" fontId="7" fillId="4" borderId="13" applyNumberFormat="0" applyFont="1" applyFill="1" applyBorder="1" applyAlignment="1" applyProtection="0">
      <alignment horizontal="center" vertical="bottom"/>
    </xf>
    <xf numFmtId="59" fontId="6" fillId="3" borderId="14" applyNumberFormat="1" applyFont="1" applyFill="1" applyBorder="1" applyAlignment="1" applyProtection="0">
      <alignment horizontal="center" vertical="bottom"/>
    </xf>
    <xf numFmtId="49" fontId="6" fillId="5" borderId="12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49" fontId="8" fillId="7" borderId="15" applyNumberFormat="1" applyFont="1" applyFill="1" applyBorder="1" applyAlignment="1" applyProtection="0">
      <alignment horizontal="left" vertical="center"/>
    </xf>
    <xf numFmtId="0" fontId="9" fillId="2" borderId="9" applyNumberFormat="0" applyFont="1" applyFill="1" applyBorder="1" applyAlignment="1" applyProtection="0">
      <alignment horizontal="left" vertical="bottom"/>
    </xf>
    <xf numFmtId="0" fontId="9" fillId="2" borderId="10" applyNumberFormat="0" applyFont="1" applyFill="1" applyBorder="1" applyAlignment="1" applyProtection="0">
      <alignment horizontal="left" vertical="bottom"/>
    </xf>
    <xf numFmtId="49" fontId="8" fillId="7" borderId="16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8" fillId="7" borderId="18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49" fontId="8" fillId="7" borderId="19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8" fillId="3" borderId="20" applyNumberFormat="1" applyFont="1" applyFill="1" applyBorder="1" applyAlignment="1" applyProtection="0">
      <alignment horizontal="center" vertical="bottom"/>
    </xf>
    <xf numFmtId="49" fontId="8" fillId="3" borderId="21" applyNumberFormat="1" applyFont="1" applyFill="1" applyBorder="1" applyAlignment="1" applyProtection="0">
      <alignment horizontal="center" vertical="bottom"/>
    </xf>
    <xf numFmtId="0" fontId="7" fillId="4" borderId="22" applyNumberFormat="0" applyFont="1" applyFill="1" applyBorder="1" applyAlignment="1" applyProtection="0">
      <alignment horizontal="center" vertical="bottom"/>
    </xf>
    <xf numFmtId="59" fontId="8" fillId="3" borderId="23" applyNumberFormat="1" applyFont="1" applyFill="1" applyBorder="1" applyAlignment="1" applyProtection="0">
      <alignment horizontal="center" vertical="bottom"/>
    </xf>
    <xf numFmtId="49" fontId="8" fillId="5" borderId="24" applyNumberFormat="1" applyFont="1" applyFill="1" applyBorder="1" applyAlignment="1" applyProtection="0">
      <alignment horizontal="center" vertical="bottom"/>
    </xf>
    <xf numFmtId="49" fontId="8" fillId="5" borderId="25" applyNumberFormat="1" applyFont="1" applyFill="1" applyBorder="1" applyAlignment="1" applyProtection="0">
      <alignment horizontal="center" vertical="bottom"/>
    </xf>
    <xf numFmtId="49" fontId="10" fillId="6" borderId="26" applyNumberFormat="1" applyFont="1" applyFill="1" applyBorder="1" applyAlignment="1" applyProtection="0">
      <alignment horizontal="center" vertical="bottom"/>
    </xf>
    <xf numFmtId="0" fontId="10" fillId="2" borderId="6" applyNumberFormat="0" applyFont="1" applyFill="1" applyBorder="1" applyAlignment="1" applyProtection="0">
      <alignment vertical="bottom"/>
    </xf>
    <xf numFmtId="0" fontId="10" fillId="7" borderId="27" applyNumberFormat="0" applyFont="1" applyFill="1" applyBorder="1" applyAlignment="1" applyProtection="0">
      <alignment vertical="bottom"/>
    </xf>
    <xf numFmtId="49" fontId="8" fillId="7" borderId="28" applyNumberFormat="1" applyFont="1" applyFill="1" applyBorder="1" applyAlignment="1" applyProtection="0">
      <alignment horizontal="left" vertical="bottom"/>
    </xf>
    <xf numFmtId="49" fontId="8" fillId="7" borderId="29" applyNumberFormat="1" applyFont="1" applyFill="1" applyBorder="1" applyAlignment="1" applyProtection="0">
      <alignment horizontal="left" vertical="bottom"/>
    </xf>
    <xf numFmtId="49" fontId="10" fillId="7" borderId="30" applyNumberFormat="1" applyFont="1" applyFill="1" applyBorder="1" applyAlignment="1" applyProtection="0">
      <alignment horizontal="center" vertical="bottom"/>
    </xf>
    <xf numFmtId="49" fontId="10" fillId="7" borderId="28" applyNumberFormat="1" applyFont="1" applyFill="1" applyBorder="1" applyAlignment="1" applyProtection="0">
      <alignment horizontal="center" vertical="bottom"/>
    </xf>
    <xf numFmtId="49" fontId="10" fillId="7" borderId="29" applyNumberFormat="1" applyFont="1" applyFill="1" applyBorder="1" applyAlignment="1" applyProtection="0">
      <alignment horizontal="center" vertical="bottom"/>
    </xf>
    <xf numFmtId="49" fontId="8" fillId="3" borderId="31" applyNumberFormat="1" applyFont="1" applyFill="1" applyBorder="1" applyAlignment="1" applyProtection="0">
      <alignment horizontal="center" vertical="bottom"/>
    </xf>
    <xf numFmtId="49" fontId="8" fillId="3" borderId="32" applyNumberFormat="1" applyFont="1" applyFill="1" applyBorder="1" applyAlignment="1" applyProtection="0">
      <alignment horizontal="center" vertical="bottom"/>
    </xf>
    <xf numFmtId="49" fontId="8" fillId="3" borderId="33" applyNumberFormat="1" applyFont="1" applyFill="1" applyBorder="1" applyAlignment="1" applyProtection="0">
      <alignment horizontal="center" vertical="bottom"/>
    </xf>
    <xf numFmtId="49" fontId="8" fillId="3" borderId="31" applyNumberFormat="1" applyFont="1" applyFill="1" applyBorder="1" applyAlignment="1" applyProtection="0">
      <alignment vertical="bottom"/>
    </xf>
    <xf numFmtId="60" fontId="8" fillId="5" borderId="30" applyNumberFormat="1" applyFont="1" applyFill="1" applyBorder="1" applyAlignment="1" applyProtection="0">
      <alignment vertical="bottom"/>
    </xf>
    <xf numFmtId="60" fontId="8" fillId="5" borderId="29" applyNumberFormat="1" applyFont="1" applyFill="1" applyBorder="1" applyAlignment="1" applyProtection="0">
      <alignment vertical="bottom"/>
    </xf>
    <xf numFmtId="49" fontId="8" fillId="6" borderId="34" applyNumberFormat="1" applyFont="1" applyFill="1" applyBorder="1" applyAlignment="1" applyProtection="0">
      <alignment horizontal="center" vertical="bottom"/>
    </xf>
    <xf numFmtId="0" fontId="10" fillId="8" borderId="35" applyNumberFormat="1" applyFont="1" applyFill="1" applyBorder="1" applyAlignment="1" applyProtection="0">
      <alignment vertical="bottom"/>
    </xf>
    <xf numFmtId="49" fontId="10" fillId="8" borderId="36" applyNumberFormat="1" applyFont="1" applyFill="1" applyBorder="1" applyAlignment="1" applyProtection="0">
      <alignment vertical="bottom"/>
    </xf>
    <xf numFmtId="0" fontId="10" fillId="8" borderId="37" applyNumberFormat="0" applyFont="1" applyFill="1" applyBorder="1" applyAlignment="1" applyProtection="0">
      <alignment vertical="bottom"/>
    </xf>
    <xf numFmtId="0" fontId="10" fillId="8" borderId="38" applyNumberFormat="0" applyFont="1" applyFill="1" applyBorder="1" applyAlignment="1" applyProtection="0">
      <alignment horizontal="center" vertical="bottom"/>
    </xf>
    <xf numFmtId="0" fontId="10" fillId="8" borderId="36" applyNumberFormat="1" applyFont="1" applyFill="1" applyBorder="1" applyAlignment="1" applyProtection="0">
      <alignment horizontal="center" vertical="bottom"/>
    </xf>
    <xf numFmtId="0" fontId="10" fillId="8" borderId="36" applyNumberFormat="0" applyFont="1" applyFill="1" applyBorder="1" applyAlignment="1" applyProtection="0">
      <alignment horizontal="center" vertical="bottom"/>
    </xf>
    <xf numFmtId="0" fontId="10" fillId="8" borderId="37" applyNumberFormat="0" applyFont="1" applyFill="1" applyBorder="1" applyAlignment="1" applyProtection="0">
      <alignment horizontal="center" vertical="bottom"/>
    </xf>
    <xf numFmtId="0" fontId="10" fillId="8" borderId="37" applyNumberFormat="1" applyFont="1" applyFill="1" applyBorder="1" applyAlignment="1" applyProtection="0">
      <alignment horizontal="center" vertical="bottom"/>
    </xf>
    <xf numFmtId="59" fontId="10" fillId="8" borderId="39" applyNumberFormat="1" applyFont="1" applyFill="1" applyBorder="1" applyAlignment="1" applyProtection="0">
      <alignment horizontal="center" vertical="bottom"/>
    </xf>
    <xf numFmtId="0" fontId="10" fillId="8" borderId="38" applyNumberFormat="1" applyFont="1" applyFill="1" applyBorder="1" applyAlignment="1" applyProtection="0">
      <alignment horizontal="center" vertical="bottom"/>
    </xf>
    <xf numFmtId="61" fontId="10" fillId="6" borderId="40" applyNumberFormat="1" applyFont="1" applyFill="1" applyBorder="1" applyAlignment="1" applyProtection="0">
      <alignment vertical="bottom"/>
    </xf>
    <xf numFmtId="0" fontId="10" fillId="2" borderId="41" applyNumberFormat="1" applyFont="1" applyFill="1" applyBorder="1" applyAlignment="1" applyProtection="0">
      <alignment vertical="bottom"/>
    </xf>
    <xf numFmtId="0" fontId="10" fillId="2" borderId="42" applyNumberFormat="0" applyFont="1" applyFill="1" applyBorder="1" applyAlignment="1" applyProtection="0">
      <alignment vertical="bottom"/>
    </xf>
    <xf numFmtId="0" fontId="10" fillId="2" borderId="25" applyNumberFormat="0" applyFont="1" applyFill="1" applyBorder="1" applyAlignment="1" applyProtection="0">
      <alignment vertical="bottom"/>
    </xf>
    <xf numFmtId="0" fontId="10" fillId="2" borderId="24" applyNumberFormat="0" applyFont="1" applyFill="1" applyBorder="1" applyAlignment="1" applyProtection="0">
      <alignment horizontal="center" vertical="bottom"/>
    </xf>
    <xf numFmtId="0" fontId="10" fillId="2" borderId="42" applyNumberFormat="0" applyFont="1" applyFill="1" applyBorder="1" applyAlignment="1" applyProtection="0">
      <alignment horizontal="center" vertical="bottom"/>
    </xf>
    <xf numFmtId="0" fontId="10" fillId="2" borderId="25" applyNumberFormat="0" applyFont="1" applyFill="1" applyBorder="1" applyAlignment="1" applyProtection="0">
      <alignment horizontal="center" vertical="bottom"/>
    </xf>
    <xf numFmtId="59" fontId="10" fillId="2" borderId="43" applyNumberFormat="1" applyFont="1" applyFill="1" applyBorder="1" applyAlignment="1" applyProtection="0">
      <alignment horizontal="center" vertical="bottom"/>
    </xf>
    <xf numFmtId="61" fontId="10" fillId="6" borderId="12" applyNumberFormat="1" applyFont="1" applyFill="1" applyBorder="1" applyAlignment="1" applyProtection="0">
      <alignment vertical="bottom"/>
    </xf>
    <xf numFmtId="1" fontId="10" fillId="2" borderId="42" applyNumberFormat="1" applyFont="1" applyFill="1" applyBorder="1" applyAlignment="1" applyProtection="0">
      <alignment horizontal="center" vertical="bottom"/>
    </xf>
    <xf numFmtId="0" fontId="10" fillId="2" borderId="44" applyNumberFormat="0" applyFont="1" applyFill="1" applyBorder="1" applyAlignment="1" applyProtection="0">
      <alignment vertical="bottom"/>
    </xf>
    <xf numFmtId="0" fontId="10" fillId="2" borderId="45" applyNumberFormat="0" applyFont="1" applyFill="1" applyBorder="1" applyAlignment="1" applyProtection="0">
      <alignment vertical="bottom"/>
    </xf>
    <xf numFmtId="49" fontId="10" fillId="9" borderId="29" applyNumberFormat="1" applyFont="1" applyFill="1" applyBorder="1" applyAlignment="1" applyProtection="0">
      <alignment vertical="bottom"/>
    </xf>
    <xf numFmtId="0" fontId="10" fillId="9" borderId="46" applyNumberFormat="1" applyFont="1" applyFill="1" applyBorder="1" applyAlignment="1" applyProtection="0">
      <alignment horizontal="center" vertical="bottom"/>
    </xf>
    <xf numFmtId="0" fontId="10" fillId="9" borderId="47" applyNumberFormat="1" applyFont="1" applyFill="1" applyBorder="1" applyAlignment="1" applyProtection="0">
      <alignment horizontal="center" vertical="bottom"/>
    </xf>
    <xf numFmtId="0" fontId="10" fillId="9" borderId="48" applyNumberFormat="1" applyFont="1" applyFill="1" applyBorder="1" applyAlignment="1" applyProtection="0">
      <alignment horizontal="center" vertical="bottom"/>
    </xf>
    <xf numFmtId="59" fontId="10" fillId="9" borderId="46" applyNumberFormat="1" applyFont="1" applyFill="1" applyBorder="1" applyAlignment="1" applyProtection="0">
      <alignment horizontal="center" vertical="bottom"/>
    </xf>
    <xf numFmtId="61" fontId="10" fillId="9" borderId="49" applyNumberFormat="1" applyFont="1" applyFill="1" applyBorder="1" applyAlignment="1" applyProtection="0">
      <alignment horizontal="center" vertical="bottom"/>
    </xf>
    <xf numFmtId="0" fontId="10" fillId="2" borderId="50" applyNumberFormat="0" applyFont="1" applyFill="1" applyBorder="1" applyAlignment="1" applyProtection="0">
      <alignment vertical="bottom"/>
    </xf>
    <xf numFmtId="49" fontId="10" fillId="10" borderId="34" applyNumberFormat="1" applyFont="1" applyFill="1" applyBorder="1" applyAlignment="1" applyProtection="0">
      <alignment vertical="bottom"/>
    </xf>
    <xf numFmtId="0" fontId="11" fillId="10" borderId="51" applyNumberFormat="1" applyFont="1" applyFill="1" applyBorder="1" applyAlignment="1" applyProtection="0">
      <alignment vertical="bottom"/>
    </xf>
    <xf numFmtId="0" fontId="10" fillId="2" borderId="11" applyNumberFormat="0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vertical="bottom"/>
    </xf>
    <xf numFmtId="60" fontId="8" fillId="2" borderId="5" applyNumberFormat="1" applyFont="1" applyFill="1" applyBorder="1" applyAlignment="1" applyProtection="0">
      <alignment horizontal="center" vertical="bottom" wrapText="1"/>
    </xf>
    <xf numFmtId="0" fontId="10" fillId="2" borderId="4" applyNumberFormat="0" applyFont="1" applyFill="1" applyBorder="1" applyAlignment="1" applyProtection="0">
      <alignment vertical="bottom"/>
    </xf>
    <xf numFmtId="49" fontId="10" fillId="2" borderId="52" applyNumberFormat="1" applyFont="1" applyFill="1" applyBorder="1" applyAlignment="1" applyProtection="0">
      <alignment vertical="bottom"/>
    </xf>
    <xf numFmtId="0" fontId="11" fillId="2" borderId="52" applyNumberFormat="0" applyFont="1" applyFill="1" applyBorder="1" applyAlignment="1" applyProtection="0">
      <alignment vertical="bottom"/>
    </xf>
    <xf numFmtId="49" fontId="10" fillId="2" borderId="53" applyNumberFormat="1" applyFont="1" applyFill="1" applyBorder="1" applyAlignment="1" applyProtection="0">
      <alignment vertical="bottom" wrapText="1"/>
    </xf>
    <xf numFmtId="0" fontId="0" fillId="2" borderId="54" applyNumberFormat="0" applyFont="1" applyFill="1" applyBorder="1" applyAlignment="1" applyProtection="0">
      <alignment vertical="bottom"/>
    </xf>
    <xf numFmtId="0" fontId="10" fillId="2" borderId="55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d478"/>
      <rgbColor rgb="ffffff99"/>
      <rgbColor rgb="ff99cc00"/>
      <rgbColor rgb="ffff7d78"/>
      <rgbColor rgb="ffc0c0c0"/>
      <rgbColor rgb="ffff0000"/>
      <rgbColor rgb="ff969696"/>
      <rgbColor rgb="ffff2600"/>
      <rgbColor rgb="ffd5d5d5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156268</xdr:colOff>
      <xdr:row>1</xdr:row>
      <xdr:rowOff>314160</xdr:rowOff>
    </xdr:to>
    <xdr:pic>
      <xdr:nvPicPr>
        <xdr:cNvPr id="2" name="Image 3" descr="Imag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048569" cy="10526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225081</xdr:colOff>
      <xdr:row>0</xdr:row>
      <xdr:rowOff>0</xdr:rowOff>
    </xdr:from>
    <xdr:to>
      <xdr:col>21</xdr:col>
      <xdr:colOff>38972</xdr:colOff>
      <xdr:row>0</xdr:row>
      <xdr:rowOff>303890</xdr:rowOff>
    </xdr:to>
    <xdr:sp>
      <xdr:nvSpPr>
        <xdr:cNvPr id="3" name="Shape 3"/>
        <xdr:cNvSpPr txBox="1"/>
      </xdr:nvSpPr>
      <xdr:spPr>
        <a:xfrm>
          <a:off x="4187481" y="-19819"/>
          <a:ext cx="7167192" cy="30389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Inscription obligatoire à retourner avant le 16 Avril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ederationdepipebands.com/rencontres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V31"/>
  <sheetViews>
    <sheetView workbookViewId="0" showGridLines="0" defaultGridColor="1"/>
  </sheetViews>
  <sheetFormatPr defaultColWidth="10.8333" defaultRowHeight="13.45" customHeight="1" outlineLevelRow="0" outlineLevelCol="0"/>
  <cols>
    <col min="1" max="1" width="4.85156" style="1" customWidth="1"/>
    <col min="2" max="2" width="20" style="1" customWidth="1"/>
    <col min="3" max="3" width="21.5" style="1" customWidth="1"/>
    <col min="4" max="14" width="5.67188" style="1" customWidth="1"/>
    <col min="15" max="16" width="5.35156" style="1" customWidth="1"/>
    <col min="17" max="17" width="6.5" style="1" customWidth="1"/>
    <col min="18" max="18" width="6.35156" style="1" customWidth="1"/>
    <col min="19" max="20" width="4.85156" style="1" customWidth="1"/>
    <col min="21" max="21" width="6.67188" style="1" customWidth="1"/>
    <col min="22" max="22" width="10.8516" style="1" customWidth="1"/>
    <col min="23" max="256" width="10.8516" style="1" customWidth="1"/>
  </cols>
  <sheetData>
    <row r="1" ht="58.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ht="28.05" customHeight="1">
      <c r="A2" t="s" s="5">
        <v>0</v>
      </c>
      <c r="B2" s="6"/>
      <c r="C2" s="6"/>
      <c r="D2" s="6"/>
      <c r="E2" s="6"/>
      <c r="F2" s="7"/>
      <c r="G2" s="6"/>
      <c r="H2" s="7"/>
      <c r="I2" s="7"/>
      <c r="J2" s="7"/>
      <c r="K2" s="6"/>
      <c r="L2" s="7"/>
      <c r="M2" s="6"/>
      <c r="N2" s="7"/>
      <c r="O2" s="7"/>
      <c r="P2" s="6"/>
      <c r="Q2" s="6"/>
      <c r="R2" s="7"/>
      <c r="S2" s="6"/>
      <c r="T2" s="6"/>
      <c r="U2" s="6"/>
      <c r="V2" s="8"/>
    </row>
    <row r="3" ht="13.8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t="s" s="12">
        <v>1</v>
      </c>
      <c r="Q3" s="13"/>
      <c r="R3" s="14">
        <v>13</v>
      </c>
      <c r="S3" t="s" s="15">
        <v>2</v>
      </c>
      <c r="T3" s="16"/>
      <c r="U3" t="s" s="17">
        <v>3</v>
      </c>
      <c r="V3" s="8"/>
    </row>
    <row r="4" ht="13.8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t="s" s="18">
        <v>4</v>
      </c>
      <c r="Q4" s="19"/>
      <c r="R4" s="20">
        <v>23</v>
      </c>
      <c r="S4" s="21"/>
      <c r="T4" s="22"/>
      <c r="U4" s="17"/>
      <c r="V4" s="8"/>
    </row>
    <row r="5" ht="16.2" customHeight="1">
      <c r="A5" t="s" s="23">
        <v>5</v>
      </c>
      <c r="B5" s="24"/>
      <c r="C5" s="25"/>
      <c r="D5" t="s" s="26">
        <v>6</v>
      </c>
      <c r="E5" s="27"/>
      <c r="F5" s="27"/>
      <c r="G5" s="28"/>
      <c r="H5" t="s" s="29">
        <v>7</v>
      </c>
      <c r="I5" s="30"/>
      <c r="J5" t="s" s="31">
        <v>8</v>
      </c>
      <c r="K5" s="32"/>
      <c r="L5" s="32"/>
      <c r="M5" s="32"/>
      <c r="N5" s="33"/>
      <c r="O5" t="s" s="34">
        <v>9</v>
      </c>
      <c r="P5" t="s" s="35">
        <v>10</v>
      </c>
      <c r="Q5" s="36"/>
      <c r="R5" s="37">
        <v>78</v>
      </c>
      <c r="S5" t="s" s="38">
        <v>11</v>
      </c>
      <c r="T5" t="s" s="39">
        <v>12</v>
      </c>
      <c r="U5" t="s" s="40">
        <v>13</v>
      </c>
      <c r="V5" s="41"/>
    </row>
    <row r="6" ht="15.6" customHeight="1">
      <c r="A6" s="42"/>
      <c r="B6" t="s" s="43">
        <v>14</v>
      </c>
      <c r="C6" t="s" s="44">
        <v>15</v>
      </c>
      <c r="D6" t="s" s="45">
        <v>16</v>
      </c>
      <c r="E6" t="s" s="46">
        <v>17</v>
      </c>
      <c r="F6" t="s" s="46">
        <v>18</v>
      </c>
      <c r="G6" t="s" s="46">
        <v>19</v>
      </c>
      <c r="H6" t="s" s="46">
        <v>20</v>
      </c>
      <c r="I6" t="s" s="46">
        <v>21</v>
      </c>
      <c r="J6" t="s" s="46">
        <v>22</v>
      </c>
      <c r="K6" t="s" s="46">
        <v>23</v>
      </c>
      <c r="L6" t="s" s="46">
        <v>24</v>
      </c>
      <c r="M6" t="s" s="46">
        <v>25</v>
      </c>
      <c r="N6" t="s" s="47">
        <v>26</v>
      </c>
      <c r="O6" t="s" s="48">
        <v>27</v>
      </c>
      <c r="P6" t="s" s="49">
        <v>28</v>
      </c>
      <c r="Q6" t="s" s="50">
        <v>29</v>
      </c>
      <c r="R6" t="s" s="51">
        <v>30</v>
      </c>
      <c r="S6" s="52">
        <v>120</v>
      </c>
      <c r="T6" s="53">
        <v>140</v>
      </c>
      <c r="U6" t="s" s="54">
        <v>31</v>
      </c>
      <c r="V6" s="41"/>
    </row>
    <row r="7" ht="13.2" customHeight="1">
      <c r="A7" s="55">
        <v>0</v>
      </c>
      <c r="B7" t="s" s="56">
        <v>32</v>
      </c>
      <c r="C7" s="57"/>
      <c r="D7" s="58"/>
      <c r="E7" s="59">
        <v>1</v>
      </c>
      <c r="F7" s="60"/>
      <c r="G7" s="60"/>
      <c r="H7" s="60"/>
      <c r="I7" s="60"/>
      <c r="J7" s="60"/>
      <c r="K7" s="60"/>
      <c r="L7" s="60"/>
      <c r="M7" s="60"/>
      <c r="N7" s="61"/>
      <c r="O7" s="58"/>
      <c r="P7" s="60"/>
      <c r="Q7" s="62">
        <v>1</v>
      </c>
      <c r="R7" s="63">
        <f>P7*R$4+Q7*R$5+O7*R3</f>
        <v>78</v>
      </c>
      <c r="S7" s="64">
        <v>1</v>
      </c>
      <c r="T7" s="61"/>
      <c r="U7" s="65">
        <f>S7*S$6+T$6*T7+R7</f>
        <v>198</v>
      </c>
      <c r="V7" s="41"/>
    </row>
    <row r="8" ht="13.2" customHeight="1">
      <c r="A8" s="66">
        <v>1</v>
      </c>
      <c r="B8" s="67"/>
      <c r="C8" s="68"/>
      <c r="D8" s="69"/>
      <c r="E8" s="70"/>
      <c r="F8" s="70"/>
      <c r="G8" s="70"/>
      <c r="H8" s="70"/>
      <c r="I8" s="70"/>
      <c r="J8" s="70"/>
      <c r="K8" s="70"/>
      <c r="L8" s="70"/>
      <c r="M8" s="70"/>
      <c r="N8" s="71"/>
      <c r="O8" s="69"/>
      <c r="P8" s="70"/>
      <c r="Q8" s="71"/>
      <c r="R8" s="72">
        <f>O8*R$3+P8*R$4+Q8*R$5</f>
        <v>0</v>
      </c>
      <c r="S8" s="69"/>
      <c r="T8" s="71"/>
      <c r="U8" s="73">
        <f>S8*S$6+T$6*T8+R8</f>
        <v>0</v>
      </c>
      <c r="V8" s="41"/>
    </row>
    <row r="9" ht="13.2" customHeight="1">
      <c r="A9" s="66">
        <v>2</v>
      </c>
      <c r="B9" s="67"/>
      <c r="C9" s="68"/>
      <c r="D9" s="69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1"/>
      <c r="R9" s="72">
        <f>O9*R$3+P9*R$4+Q9*R$5</f>
        <v>0</v>
      </c>
      <c r="S9" s="69"/>
      <c r="T9" s="71"/>
      <c r="U9" s="73">
        <f>S9*S$6+T$6*T9+R9</f>
        <v>0</v>
      </c>
      <c r="V9" s="41"/>
    </row>
    <row r="10" ht="13.2" customHeight="1">
      <c r="A10" s="66">
        <v>3</v>
      </c>
      <c r="B10" s="67"/>
      <c r="C10" s="68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69"/>
      <c r="P10" s="70"/>
      <c r="Q10" s="71"/>
      <c r="R10" s="72">
        <f>O10*R$3+P10*R$4+Q10*R$5</f>
        <v>0</v>
      </c>
      <c r="S10" s="69"/>
      <c r="T10" s="71"/>
      <c r="U10" s="73">
        <f>S10*S$6+T$6*T10+R10</f>
        <v>0</v>
      </c>
      <c r="V10" s="41"/>
    </row>
    <row r="11" ht="13.2" customHeight="1">
      <c r="A11" s="66">
        <v>4</v>
      </c>
      <c r="B11" s="67"/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69"/>
      <c r="P11" s="70"/>
      <c r="Q11" s="71"/>
      <c r="R11" s="72">
        <f>O11*R$3+P11*R$4+Q11*R$5</f>
        <v>0</v>
      </c>
      <c r="S11" s="69"/>
      <c r="T11" s="71"/>
      <c r="U11" s="73">
        <f>S11*S$6+T$6*T11+R11</f>
        <v>0</v>
      </c>
      <c r="V11" s="41"/>
    </row>
    <row r="12" ht="13.2" customHeight="1">
      <c r="A12" s="66">
        <v>5</v>
      </c>
      <c r="B12" s="67"/>
      <c r="C12" s="68"/>
      <c r="D12" s="69"/>
      <c r="E12" s="70"/>
      <c r="F12" s="70"/>
      <c r="G12" s="70"/>
      <c r="H12" s="70"/>
      <c r="I12" s="70"/>
      <c r="J12" s="74"/>
      <c r="K12" s="74"/>
      <c r="L12" s="74"/>
      <c r="M12" s="70"/>
      <c r="N12" s="71"/>
      <c r="O12" s="69"/>
      <c r="P12" s="70"/>
      <c r="Q12" s="71"/>
      <c r="R12" s="72">
        <f>O12*R$3+P12*R$4+Q12*R$5</f>
        <v>0</v>
      </c>
      <c r="S12" s="69"/>
      <c r="T12" s="71"/>
      <c r="U12" s="73">
        <f>S12*S$6+T$6*T12+R12</f>
        <v>0</v>
      </c>
      <c r="V12" s="41"/>
    </row>
    <row r="13" ht="13.2" customHeight="1">
      <c r="A13" s="66">
        <v>6</v>
      </c>
      <c r="B13" s="67"/>
      <c r="C13" s="68"/>
      <c r="D13" s="69"/>
      <c r="E13" s="70"/>
      <c r="F13" s="70"/>
      <c r="G13" s="70"/>
      <c r="H13" s="70"/>
      <c r="I13" s="70"/>
      <c r="J13" s="74"/>
      <c r="K13" s="74"/>
      <c r="L13" s="74"/>
      <c r="M13" s="70"/>
      <c r="N13" s="71"/>
      <c r="O13" s="69"/>
      <c r="P13" s="70"/>
      <c r="Q13" s="71"/>
      <c r="R13" s="72">
        <f>O13*R$3+P13*R$4+Q13*R$5</f>
        <v>0</v>
      </c>
      <c r="S13" s="69"/>
      <c r="T13" s="71"/>
      <c r="U13" s="73">
        <f>S13*S$6+T$6*T13+R13</f>
        <v>0</v>
      </c>
      <c r="V13" s="41"/>
    </row>
    <row r="14" ht="13.2" customHeight="1">
      <c r="A14" s="66">
        <v>7</v>
      </c>
      <c r="B14" s="67"/>
      <c r="C14" s="68"/>
      <c r="D14" s="69"/>
      <c r="E14" s="70"/>
      <c r="F14" s="70"/>
      <c r="G14" s="70"/>
      <c r="H14" s="70"/>
      <c r="I14" s="70"/>
      <c r="J14" s="74"/>
      <c r="K14" s="74"/>
      <c r="L14" s="74"/>
      <c r="M14" s="70"/>
      <c r="N14" s="71"/>
      <c r="O14" s="69"/>
      <c r="P14" s="70"/>
      <c r="Q14" s="71"/>
      <c r="R14" s="72">
        <f>O14*R$3+P14*R$4+Q14*R$5</f>
        <v>0</v>
      </c>
      <c r="S14" s="69"/>
      <c r="T14" s="71"/>
      <c r="U14" s="73">
        <f>S14*S$6+T$6*T14+R14</f>
        <v>0</v>
      </c>
      <c r="V14" s="41"/>
    </row>
    <row r="15" ht="13.2" customHeight="1">
      <c r="A15" s="66">
        <v>8</v>
      </c>
      <c r="B15" s="67"/>
      <c r="C15" s="68"/>
      <c r="D15" s="69"/>
      <c r="E15" s="70"/>
      <c r="F15" s="70"/>
      <c r="G15" s="70"/>
      <c r="H15" s="70"/>
      <c r="I15" s="70"/>
      <c r="J15" s="74"/>
      <c r="K15" s="70"/>
      <c r="L15" s="70"/>
      <c r="M15" s="70"/>
      <c r="N15" s="71"/>
      <c r="O15" s="69"/>
      <c r="P15" s="70"/>
      <c r="Q15" s="71"/>
      <c r="R15" s="72">
        <f>O15*R$3+P15*R$4+Q15*R$5</f>
        <v>0</v>
      </c>
      <c r="S15" s="69"/>
      <c r="T15" s="71"/>
      <c r="U15" s="73">
        <f>S15*S$6+T$6*T15+R15</f>
        <v>0</v>
      </c>
      <c r="V15" s="41"/>
    </row>
    <row r="16" ht="13.2" customHeight="1">
      <c r="A16" s="66">
        <v>9</v>
      </c>
      <c r="B16" s="67"/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69"/>
      <c r="P16" s="70"/>
      <c r="Q16" s="71"/>
      <c r="R16" s="72">
        <f>O16*R$3+P16*R$4+Q16*R$5</f>
        <v>0</v>
      </c>
      <c r="S16" s="69"/>
      <c r="T16" s="71"/>
      <c r="U16" s="73">
        <f>S16*S$6+T$6*T16+R16</f>
        <v>0</v>
      </c>
      <c r="V16" s="41"/>
    </row>
    <row r="17" ht="13.2" customHeight="1">
      <c r="A17" s="66">
        <v>10</v>
      </c>
      <c r="B17" s="67"/>
      <c r="C17" s="68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69"/>
      <c r="P17" s="70"/>
      <c r="Q17" s="71"/>
      <c r="R17" s="72">
        <f>O17*R$3+P17*R$4+Q17*R$5</f>
        <v>0</v>
      </c>
      <c r="S17" s="69"/>
      <c r="T17" s="71"/>
      <c r="U17" s="73">
        <f>S17*S$6+T$6*T17+R17</f>
        <v>0</v>
      </c>
      <c r="V17" s="41"/>
    </row>
    <row r="18" ht="13.2" customHeight="1">
      <c r="A18" s="66">
        <v>11</v>
      </c>
      <c r="B18" s="67"/>
      <c r="C18" s="68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69"/>
      <c r="P18" s="70"/>
      <c r="Q18" s="71"/>
      <c r="R18" s="72">
        <f>O18*R$3+P18*R$4+Q18*R$5</f>
        <v>0</v>
      </c>
      <c r="S18" s="69"/>
      <c r="T18" s="71"/>
      <c r="U18" s="73">
        <f>S18*S$6+T$6*T18+R18</f>
        <v>0</v>
      </c>
      <c r="V18" s="41"/>
    </row>
    <row r="19" ht="13.2" customHeight="1">
      <c r="A19" s="66">
        <v>12</v>
      </c>
      <c r="B19" s="67"/>
      <c r="C19" s="68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69"/>
      <c r="P19" s="70"/>
      <c r="Q19" s="71"/>
      <c r="R19" s="72">
        <f>O19*R$3+P19*R$4+Q19*R$5</f>
        <v>0</v>
      </c>
      <c r="S19" s="69"/>
      <c r="T19" s="71"/>
      <c r="U19" s="73">
        <f>S19*S$6+T$6*T19+R19</f>
        <v>0</v>
      </c>
      <c r="V19" s="41"/>
    </row>
    <row r="20" ht="13.2" customHeight="1">
      <c r="A20" s="66">
        <v>13</v>
      </c>
      <c r="B20" s="67"/>
      <c r="C20" s="68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69"/>
      <c r="P20" s="70"/>
      <c r="Q20" s="71"/>
      <c r="R20" s="72">
        <f>O20*R$3+P20*R$4+Q20*R$5</f>
        <v>0</v>
      </c>
      <c r="S20" s="69"/>
      <c r="T20" s="71"/>
      <c r="U20" s="73">
        <f>S20*S$6+T$6*T20+R20</f>
        <v>0</v>
      </c>
      <c r="V20" s="41"/>
    </row>
    <row r="21" ht="15.6" customHeight="1">
      <c r="A21" s="66">
        <v>14</v>
      </c>
      <c r="B21" s="67"/>
      <c r="C21" s="68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69"/>
      <c r="P21" s="70"/>
      <c r="Q21" s="71"/>
      <c r="R21" s="72">
        <f>O21*R$3+P21*R$4+Q21*R$5</f>
        <v>0</v>
      </c>
      <c r="S21" s="69"/>
      <c r="T21" s="71"/>
      <c r="U21" s="73">
        <f>S21*S$6+T$6*T21+R21</f>
        <v>0</v>
      </c>
      <c r="V21" s="41"/>
    </row>
    <row r="22" ht="15.6" customHeight="1">
      <c r="A22" s="66">
        <v>15</v>
      </c>
      <c r="B22" s="67"/>
      <c r="C22" s="68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69"/>
      <c r="P22" s="70"/>
      <c r="Q22" s="71"/>
      <c r="R22" s="72">
        <f>O22*R$3+P22*R$4+Q22*R$5</f>
        <v>0</v>
      </c>
      <c r="S22" s="69"/>
      <c r="T22" s="71"/>
      <c r="U22" s="73">
        <f>S22*S$6+T$6*T22+R22</f>
        <v>0</v>
      </c>
      <c r="V22" s="41"/>
    </row>
    <row r="23" ht="15.6" customHeight="1">
      <c r="A23" s="66">
        <v>16</v>
      </c>
      <c r="B23" s="67"/>
      <c r="C23" s="68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69"/>
      <c r="P23" s="70"/>
      <c r="Q23" s="71"/>
      <c r="R23" s="72">
        <f>O23*R$3+P23*R$4+Q23*R$5</f>
        <v>0</v>
      </c>
      <c r="S23" s="69"/>
      <c r="T23" s="71"/>
      <c r="U23" s="73">
        <f>S23*S$6+T$6*T23+R23</f>
        <v>0</v>
      </c>
      <c r="V23" s="41"/>
    </row>
    <row r="24" ht="15.6" customHeight="1">
      <c r="A24" s="66">
        <v>17</v>
      </c>
      <c r="B24" s="67"/>
      <c r="C24" s="6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69"/>
      <c r="P24" s="70"/>
      <c r="Q24" s="71"/>
      <c r="R24" s="72">
        <f>O24*R$3+P24*R$4+Q24*R$5</f>
        <v>0</v>
      </c>
      <c r="S24" s="69"/>
      <c r="T24" s="71"/>
      <c r="U24" s="73">
        <f>S24*S$6+T$6*T24+R24</f>
        <v>0</v>
      </c>
      <c r="V24" s="41"/>
    </row>
    <row r="25" ht="15.6" customHeight="1">
      <c r="A25" s="66">
        <v>18</v>
      </c>
      <c r="B25" s="67"/>
      <c r="C25" s="68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69"/>
      <c r="P25" s="70"/>
      <c r="Q25" s="71"/>
      <c r="R25" s="72">
        <f>O25*R$3+P25*R$4+Q25*R$5</f>
        <v>0</v>
      </c>
      <c r="S25" s="69"/>
      <c r="T25" s="71"/>
      <c r="U25" s="73">
        <f>S25*S$6+T$6*T25+R25</f>
        <v>0</v>
      </c>
      <c r="V25" s="41"/>
    </row>
    <row r="26" ht="15.6" customHeight="1">
      <c r="A26" s="66">
        <v>19</v>
      </c>
      <c r="B26" s="67"/>
      <c r="C26" s="68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69"/>
      <c r="P26" s="70"/>
      <c r="Q26" s="71"/>
      <c r="R26" s="72">
        <f>O26*R$3+P26*R$4+Q26*R$5</f>
        <v>0</v>
      </c>
      <c r="S26" s="69"/>
      <c r="T26" s="71"/>
      <c r="U26" s="73">
        <f>S26*S$6+T$6*T26+R26</f>
        <v>0</v>
      </c>
      <c r="V26" s="41"/>
    </row>
    <row r="27" ht="15.6" customHeight="1">
      <c r="A27" s="66">
        <v>20</v>
      </c>
      <c r="B27" s="67"/>
      <c r="C27" s="68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69"/>
      <c r="P27" s="70"/>
      <c r="Q27" s="71"/>
      <c r="R27" s="72">
        <f>O27*R$3+P27*R$4+Q27*R$5</f>
        <v>0</v>
      </c>
      <c r="S27" s="69"/>
      <c r="T27" s="71"/>
      <c r="U27" s="73">
        <f>S27*S$6+T$6*T27+R27</f>
        <v>0</v>
      </c>
      <c r="V27" s="41"/>
    </row>
    <row r="28" ht="15.6" customHeight="1">
      <c r="A28" s="75"/>
      <c r="B28" s="76"/>
      <c r="C28" t="s" s="77">
        <v>33</v>
      </c>
      <c r="D28" s="78">
        <f>SUM(D8:D27)</f>
        <v>0</v>
      </c>
      <c r="E28" s="79">
        <f>SUM(E8:E27)</f>
        <v>0</v>
      </c>
      <c r="F28" s="79">
        <f>SUM(F8:F27)</f>
        <v>0</v>
      </c>
      <c r="G28" s="79">
        <f>SUM(G8:G27)</f>
        <v>0</v>
      </c>
      <c r="H28" s="79">
        <f>SUM(H8:H27)</f>
        <v>0</v>
      </c>
      <c r="I28" s="79">
        <f>SUM(I8:I27)</f>
        <v>0</v>
      </c>
      <c r="J28" s="79">
        <f>SUM(J8:J27)</f>
        <v>0</v>
      </c>
      <c r="K28" s="79">
        <f>SUM(K8:K27)</f>
        <v>0</v>
      </c>
      <c r="L28" s="79">
        <f>SUM(L8:L27)</f>
        <v>0</v>
      </c>
      <c r="M28" s="79">
        <f>SUM(M8:M27)</f>
        <v>0</v>
      </c>
      <c r="N28" s="80">
        <f>SUM(N8:N27)</f>
        <v>0</v>
      </c>
      <c r="O28" s="78">
        <f>SUM(O8:O27)</f>
        <v>0</v>
      </c>
      <c r="P28" s="79">
        <f>SUM(P8:P27)</f>
        <v>0</v>
      </c>
      <c r="Q28" s="80">
        <f>SUM(Q8:Q27)</f>
        <v>0</v>
      </c>
      <c r="R28" s="81">
        <f>SUM(R8:R27)</f>
        <v>0</v>
      </c>
      <c r="S28" s="79">
        <f>SUM(S8:S27)</f>
        <v>0</v>
      </c>
      <c r="T28" s="80">
        <f>SUM(T8:T27)</f>
        <v>0</v>
      </c>
      <c r="U28" s="82">
        <f>SUM(U8:U22)</f>
        <v>0</v>
      </c>
      <c r="V28" s="41"/>
    </row>
    <row r="29" ht="15.6" customHeight="1">
      <c r="A29" s="83"/>
      <c r="B29" t="s" s="84">
        <v>34</v>
      </c>
      <c r="C29" s="85">
        <f>SUM(D28:N28)</f>
        <v>0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8"/>
      <c r="Q29" s="88"/>
      <c r="R29" s="87"/>
      <c r="S29" s="87"/>
      <c r="T29" s="87"/>
      <c r="U29" s="89"/>
      <c r="V29" s="41"/>
    </row>
    <row r="30" ht="25.35" customHeight="1">
      <c r="A30" s="90"/>
      <c r="B30" s="91"/>
      <c r="C30" s="92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8"/>
      <c r="Q30" s="88"/>
      <c r="R30" s="87"/>
      <c r="S30" s="87"/>
      <c r="T30" s="87"/>
      <c r="U30" s="89"/>
      <c r="V30" s="41"/>
    </row>
    <row r="31" ht="400.4" customHeight="1">
      <c r="A31" t="s" s="93">
        <v>35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/>
    </row>
  </sheetData>
  <mergeCells count="11">
    <mergeCell ref="A2:U2"/>
    <mergeCell ref="A5:C5"/>
    <mergeCell ref="P3:Q3"/>
    <mergeCell ref="S3:T3"/>
    <mergeCell ref="D5:G5"/>
    <mergeCell ref="J5:N5"/>
    <mergeCell ref="P5:Q5"/>
    <mergeCell ref="S4:T4"/>
    <mergeCell ref="P4:Q4"/>
    <mergeCell ref="H5:I5"/>
    <mergeCell ref="A31:U31"/>
  </mergeCells>
  <conditionalFormatting sqref="U5">
    <cfRule type="cellIs" dxfId="0" priority="1" operator="lessThan" stopIfTrue="1">
      <formula>0</formula>
    </cfRule>
  </conditionalFormatting>
  <hyperlinks>
    <hyperlink ref="A31" r:id="rId1" location="" tooltip="" display="Horaires des cours : &#9;Samedi 9h30/12h00 - 14h00/17h30 Dimanche 9h00/12h30 (fin des cours et mass band )&#10;Stage inscriptions : &#9;indiquez le nombre de stagiaires par instrument et niveau suivant les propositions suivantes &#10;&#10;Pipe P1-P3 : &#9;Joueur débutant qui demande à perfectionner sa technique pour jouer, entretenir et accorder son instrument ( recherche de son ).&#10;Pipe P4-P5 : &#9;Joueur autonome avec son instrument pour lire des partitions et apprendre une jig simple mais qui cherche un son d’instrument.&#10;Pipe P6-P7 : &#9;Joueur  confirmé autonome avec son instrument  qui souhaite appréhender un medley et un MSR de concours.&#10;Groupe Pipe Major:&#9;Groupe réservé aux pipe majors sur la conduite d’un groupe et la transmissions des savoirs (mélodie, accords, musicalité, commandement)&#10;Snare S1-S2 : &#9;Batteur débutant qui demande à apprendre les bases pour jouer les suites classiques.&#10;Snare S4-S5 : &#9;Batteur confirmé qui demande à apprendre les frappes particulières sur une suite de compétition.&#10;Tenor 1 : &#9;Batteur débutant qui demande à apprendre les bases du jeu, à l'accord de l'instrument et au florishing&#10;Tenor 2 : &#9;Batteur autonome en demande de perfectionnement au jeu, à l'accord de l'instrument et au florishing&#10;Bass drum : &#9;Initiation au jeu et à l'accord des instruments sur les suites classiques.&#10;Drum Major 1 : &#9;Drum Major débutant &#10;Drum Major 2 : &#9;Drum Major autonome demandant à se perfectionner&#10;&#10;* Pour les cornemuses et snares drum vous pouvez évaluer votre niveau selon le « livret des niveaux FFPB» à télécharger sur notre site à la page rencontres :  https://www.federationdepipebands.com/rencontres&#10;&#10;Logement en pension complète du samedi midi au dimanche midi comprenant 78€ :&#10;- 1 nuitée par chambre de 2 lits, linge de lit fourni: couverture, drap plat, drap housse, taie d'oreiller, 1 petit déjeuner, 2 déjeuners et un diner + taxe de séjour.&#10;Suppléments:&#10;- nuitée du vendredi soir petit déjeuner et taxe de séjour compris: 23,00€&#10;- diner du vendredi soir: 13,00€&#10;- chambre individuelle: 8,00€&#10;Les suppléments pourront être réservés jusqu'au 17 avril et dûs à partir de cette date.&#10;&#10;Détail complet des formations et du déroulement du stage  sur le site: https://www.federationdepipebands.com/rencontres&#10;&#10;Règlement OBLIGATOIRE  50% à l'inscription et le solde à l'accueil du stage, par chèque ou virement bancaire.&#10;Par chèque : fiche d’adhésion et chèque libellé du PB à l'ordre de la Fédération Française de Pipe Bands à Emmanuel Corbasson - 36 Rue Marcellin Berthelot -80090 Amiens&#10;Par Virement bancaire  : fiche d’adhésion et demande du RIB FFPB à retourner par mail : federation.pb@laposte.net &#10;RIB disponible sur demande à federation.pb@laposte.net&#10;&#10;"/>
  </hyperlinks>
  <pageMargins left="0.19685" right="0.19685" top="0.393701" bottom="0" header="0.511811" footer="0.511811"/>
  <pageSetup firstPageNumber="1" fitToHeight="1" fitToWidth="1" scale="82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